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渠道配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</cols>
  <sheetData>
    <row r="1">
      <c r="A1" s="1" t="inlineStr">
        <is>
          <t>渠道/细分每日配额表</t>
        </is>
      </c>
    </row>
    <row r="2">
      <c r="A2" s="2" t="inlineStr">
        <is>
          <t>各渠道配额之和须 ≤ 可售房量 - 保留房；超配会校验报错。高需求日收紧 OTA。</t>
        </is>
      </c>
    </row>
    <row r="3">
      <c r="A3" t="inlineStr">
        <is>
          <t>可售房量</t>
        </is>
      </c>
      <c r="B3" t="n">
        <v>200</v>
      </c>
    </row>
    <row r="4">
      <c r="A4" t="inlineStr">
        <is>
          <t>保留房(会员/团队)</t>
        </is>
      </c>
      <c r="B4" t="n">
        <v>30</v>
      </c>
    </row>
    <row r="6">
      <c r="A6" s="3" t="inlineStr">
        <is>
          <t>渠道/细分</t>
        </is>
      </c>
      <c r="B6" s="3" t="inlineStr">
        <is>
          <t>每日配额</t>
        </is>
      </c>
      <c r="C6" s="3" t="inlineStr">
        <is>
          <t>备注</t>
        </is>
      </c>
    </row>
    <row r="7">
      <c r="A7" s="4" t="inlineStr">
        <is>
          <t>官网直销</t>
        </is>
      </c>
      <c r="B7" s="4" t="n">
        <v>40</v>
      </c>
      <c r="C7" s="4" t="inlineStr">
        <is>
          <t>优先保</t>
        </is>
      </c>
    </row>
    <row r="8">
      <c r="A8" s="4" t="inlineStr">
        <is>
          <t>会员</t>
        </is>
      </c>
      <c r="B8" s="4" t="n">
        <v>35</v>
      </c>
      <c r="C8" s="4" t="inlineStr">
        <is>
          <t>高价值</t>
        </is>
      </c>
    </row>
    <row r="9">
      <c r="A9" s="4" t="inlineStr">
        <is>
          <t>OTA</t>
        </is>
      </c>
      <c r="B9" s="4" t="n">
        <v>60</v>
      </c>
      <c r="C9" s="4" t="inlineStr">
        <is>
          <t>高需日收紧</t>
        </is>
      </c>
    </row>
    <row r="10">
      <c r="A10" s="4" t="inlineStr">
        <is>
          <t>团队</t>
        </is>
      </c>
      <c r="B10" s="4" t="n">
        <v>25</v>
      </c>
      <c r="C10" s="4" t="inlineStr">
        <is>
          <t>≥最低可接受价</t>
        </is>
      </c>
    </row>
    <row r="11">
      <c r="A11" s="4" t="inlineStr">
        <is>
          <t>协议公司</t>
        </is>
      </c>
      <c r="B11" s="4" t="n">
        <v>20</v>
      </c>
      <c r="C11" s="4" t="inlineStr">
        <is>
          <t>长协</t>
        </is>
      </c>
    </row>
    <row r="12">
      <c r="A12" s="4" t="inlineStr">
        <is>
          <t>散客walk-in</t>
        </is>
      </c>
      <c r="B12" s="4" t="n">
        <v>10</v>
      </c>
      <c r="C12" s="4" t="inlineStr">
        <is>
          <t>现场</t>
        </is>
      </c>
    </row>
    <row r="14">
      <c r="A14" s="5" t="inlineStr">
        <is>
          <t>配额合计</t>
        </is>
      </c>
      <c r="B14" s="6">
        <f>SUM(B7:B12)</f>
        <v/>
      </c>
    </row>
    <row r="15">
      <c r="A15" s="5" t="inlineStr">
        <is>
          <t>校验</t>
        </is>
      </c>
      <c r="B15" s="6">
        <f>IF(B14&lt;=(B3-B4),"OK 未超配","超配! 调减")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